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ndjasrapuria/Desktop/"/>
    </mc:Choice>
  </mc:AlternateContent>
  <xr:revisionPtr revIDLastSave="0" documentId="8_{35090DCD-65F6-8745-B9E5-4B36EE081690}" xr6:coauthVersionLast="47" xr6:coauthVersionMax="47" xr10:uidLastSave="{00000000-0000-0000-0000-000000000000}"/>
  <bookViews>
    <workbookView xWindow="0" yWindow="500" windowWidth="38400" windowHeight="21100" xr2:uid="{8172CFBA-4674-D74F-AE52-D1FB43F284E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</calcChain>
</file>

<file path=xl/sharedStrings.xml><?xml version="1.0" encoding="utf-8"?>
<sst xmlns="http://schemas.openxmlformats.org/spreadsheetml/2006/main" count="74" uniqueCount="35">
  <si>
    <t>Sr.No</t>
  </si>
  <si>
    <t>Name of the Security</t>
  </si>
  <si>
    <t>ISIN  (If applicable, otherwise keep it blank)</t>
  </si>
  <si>
    <t>Type of security #</t>
  </si>
  <si>
    <t>Most Conservative Rating of Security at the time of transaction
(If applicable, otherwise keep it blank)</t>
  </si>
  <si>
    <t>Name of Rating Agency</t>
  </si>
  <si>
    <t>Transaction Type (Buy/Sell)</t>
  </si>
  <si>
    <t>Listed status of security ##</t>
  </si>
  <si>
    <t>Fund House</t>
  </si>
  <si>
    <t>Scheme Name</t>
  </si>
  <si>
    <t>Type of Scheme $</t>
  </si>
  <si>
    <t>Final Maturity</t>
  </si>
  <si>
    <t>Residual days to Final Maturity</t>
  </si>
  <si>
    <t>Deemed Maturity date @</t>
  </si>
  <si>
    <t>Trade Date</t>
  </si>
  <si>
    <t>Settlement Date</t>
  </si>
  <si>
    <t>Quantity traded</t>
  </si>
  <si>
    <t>Face Value Per Unit</t>
  </si>
  <si>
    <t>Price at
which
Traded
@@
(In INR)</t>
  </si>
  <si>
    <t>Total Interest
Accrued for
the
transaction,
if any
(In INR)</t>
  </si>
  <si>
    <t>Value of the Trade (Including Interest)
U={(Q*R*S/100)+T)</t>
  </si>
  <si>
    <t>Yield at which Traded*</t>
  </si>
  <si>
    <t>Yield at which Valued**</t>
  </si>
  <si>
    <t>Type of trade</t>
  </si>
  <si>
    <t>TREP/261023</t>
  </si>
  <si>
    <t>TREPS</t>
  </si>
  <si>
    <t>N.A.</t>
  </si>
  <si>
    <t>BUY</t>
  </si>
  <si>
    <t>Not Applicable</t>
  </si>
  <si>
    <t>ZERODHA MUTUAL FUND</t>
  </si>
  <si>
    <t>Zerodha Nifty Large Midcap250 Index Fund</t>
  </si>
  <si>
    <t>Open Ended</t>
  </si>
  <si>
    <t>Others-TREPS</t>
  </si>
  <si>
    <t>TREP/301023</t>
  </si>
  <si>
    <t>TREP/011123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</si>
</sst>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5" fontId="1" fillId="0" borderId="1" xfId="0" applyNumberFormat="1" applyFont="1" applyBorder="1" applyAlignment="1">
      <alignment horizontal="right"/>
    </xf>
    <xf numFmtId="15" fontId="1" fillId="0" borderId="1" xfId="0" applyNumberFormat="1" applyFont="1" applyBorder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wrapText="1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4F2A2-47EB-BC41-B0AF-CFA32B27FE23}">
  <dimension ref="A1:X6"/>
  <sheetViews>
    <sheetView tabSelected="1" workbookViewId="0"/>
  </sheetViews>
  <sheetFormatPr baseColWidth="10" defaultRowHeight="16" x14ac:dyDescent="0.2"/>
  <cols>
    <col min="1" max="1" width="5.6640625" bestFit="1" customWidth="1"/>
    <col min="2" max="2" width="18.6640625" bestFit="1" customWidth="1"/>
    <col min="3" max="3" width="37.6640625" bestFit="1" customWidth="1"/>
    <col min="4" max="4" width="15.5" bestFit="1" customWidth="1"/>
    <col min="5" max="5" width="29.6640625" bestFit="1" customWidth="1"/>
    <col min="6" max="6" width="20.6640625" bestFit="1" customWidth="1"/>
    <col min="7" max="7" width="24" bestFit="1" customWidth="1"/>
    <col min="8" max="8" width="23.33203125" bestFit="1" customWidth="1"/>
    <col min="9" max="9" width="22.6640625" bestFit="1" customWidth="1"/>
    <col min="10" max="10" width="37" bestFit="1" customWidth="1"/>
    <col min="11" max="11" width="15.6640625" bestFit="1" customWidth="1"/>
    <col min="12" max="12" width="12.6640625" bestFit="1" customWidth="1"/>
    <col min="13" max="13" width="27" bestFit="1" customWidth="1"/>
    <col min="14" max="14" width="22.33203125" bestFit="1" customWidth="1"/>
    <col min="15" max="15" width="10.1640625" bestFit="1" customWidth="1"/>
    <col min="16" max="16" width="14.6640625" bestFit="1" customWidth="1"/>
    <col min="17" max="17" width="14" bestFit="1" customWidth="1"/>
    <col min="18" max="18" width="17.5" bestFit="1" customWidth="1"/>
    <col min="19" max="19" width="8.1640625" bestFit="1" customWidth="1"/>
    <col min="21" max="21" width="16.83203125" bestFit="1" customWidth="1"/>
    <col min="22" max="22" width="20" bestFit="1" customWidth="1"/>
    <col min="23" max="23" width="21" bestFit="1" customWidth="1"/>
    <col min="24" max="24" width="12.5" bestFit="1" customWidth="1"/>
  </cols>
  <sheetData>
    <row r="1" spans="1:24" ht="78.5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3" t="s">
        <v>21</v>
      </c>
      <c r="W1" s="3" t="s">
        <v>22</v>
      </c>
      <c r="X1" s="3" t="s">
        <v>23</v>
      </c>
    </row>
    <row r="2" spans="1:24" ht="13.5" customHeight="1" x14ac:dyDescent="0.2">
      <c r="A2" s="5">
        <v>1</v>
      </c>
      <c r="B2" s="3" t="s">
        <v>24</v>
      </c>
      <c r="C2" s="5"/>
      <c r="D2" s="3" t="s">
        <v>25</v>
      </c>
      <c r="E2" s="3" t="s">
        <v>26</v>
      </c>
      <c r="F2" s="3" t="s">
        <v>26</v>
      </c>
      <c r="G2" s="3" t="s">
        <v>27</v>
      </c>
      <c r="H2" s="3" t="s">
        <v>28</v>
      </c>
      <c r="I2" s="3" t="s">
        <v>29</v>
      </c>
      <c r="J2" s="3" t="s">
        <v>30</v>
      </c>
      <c r="K2" s="3" t="s">
        <v>31</v>
      </c>
      <c r="L2" s="1">
        <v>45225</v>
      </c>
      <c r="M2" s="5">
        <v>1</v>
      </c>
      <c r="N2" s="2">
        <v>45225</v>
      </c>
      <c r="O2" s="2">
        <v>45224</v>
      </c>
      <c r="P2" s="2">
        <v>45224</v>
      </c>
      <c r="Q2" s="5">
        <v>5000000</v>
      </c>
      <c r="R2" s="5">
        <v>1</v>
      </c>
      <c r="S2" s="5">
        <v>99.981499999999997</v>
      </c>
      <c r="T2" s="5">
        <v>924.49</v>
      </c>
      <c r="U2" s="5">
        <v>5000000</v>
      </c>
      <c r="V2" s="5">
        <v>6.75</v>
      </c>
      <c r="W2" s="5">
        <v>6.75</v>
      </c>
      <c r="X2" s="3" t="s">
        <v>32</v>
      </c>
    </row>
    <row r="3" spans="1:24" ht="13.5" customHeight="1" x14ac:dyDescent="0.2">
      <c r="A3" s="5">
        <f t="shared" ref="A3:A6" si="0">A2+1</f>
        <v>2</v>
      </c>
      <c r="B3" s="3" t="s">
        <v>33</v>
      </c>
      <c r="C3" s="5"/>
      <c r="D3" s="3" t="s">
        <v>25</v>
      </c>
      <c r="E3" s="3" t="s">
        <v>26</v>
      </c>
      <c r="F3" s="3" t="s">
        <v>26</v>
      </c>
      <c r="G3" s="3" t="s">
        <v>27</v>
      </c>
      <c r="H3" s="3" t="s">
        <v>28</v>
      </c>
      <c r="I3" s="3" t="s">
        <v>29</v>
      </c>
      <c r="J3" s="3" t="s">
        <v>30</v>
      </c>
      <c r="K3" s="3" t="s">
        <v>31</v>
      </c>
      <c r="L3" s="1">
        <v>45229</v>
      </c>
      <c r="M3" s="5">
        <v>4</v>
      </c>
      <c r="N3" s="2">
        <v>45229</v>
      </c>
      <c r="O3" s="2">
        <v>45225</v>
      </c>
      <c r="P3" s="2">
        <v>45225</v>
      </c>
      <c r="Q3" s="5">
        <v>40000000</v>
      </c>
      <c r="R3" s="5">
        <v>1</v>
      </c>
      <c r="S3" s="5">
        <v>99.927700000000002</v>
      </c>
      <c r="T3" s="5">
        <v>28910.6</v>
      </c>
      <c r="U3" s="5">
        <v>40000000</v>
      </c>
      <c r="V3" s="5">
        <v>6.6</v>
      </c>
      <c r="W3" s="5">
        <v>6.6</v>
      </c>
      <c r="X3" s="3" t="s">
        <v>32</v>
      </c>
    </row>
    <row r="4" spans="1:24" ht="13.5" customHeight="1" x14ac:dyDescent="0.2">
      <c r="A4" s="5">
        <f t="shared" si="0"/>
        <v>3</v>
      </c>
      <c r="B4" s="3" t="s">
        <v>33</v>
      </c>
      <c r="C4" s="5"/>
      <c r="D4" s="3" t="s">
        <v>25</v>
      </c>
      <c r="E4" s="3" t="s">
        <v>26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1">
        <v>45229</v>
      </c>
      <c r="M4" s="5">
        <v>3</v>
      </c>
      <c r="N4" s="2">
        <v>45229</v>
      </c>
      <c r="O4" s="2">
        <v>45226</v>
      </c>
      <c r="P4" s="2">
        <v>45226</v>
      </c>
      <c r="Q4" s="5">
        <v>14000000</v>
      </c>
      <c r="R4" s="5">
        <v>1</v>
      </c>
      <c r="S4" s="5">
        <v>99.944900000000004</v>
      </c>
      <c r="T4" s="5">
        <v>7705.35</v>
      </c>
      <c r="U4" s="5">
        <v>14000000</v>
      </c>
      <c r="V4" s="5">
        <v>6.7</v>
      </c>
      <c r="W4" s="5">
        <v>6.7</v>
      </c>
      <c r="X4" s="3" t="s">
        <v>32</v>
      </c>
    </row>
    <row r="5" spans="1:24" ht="13.5" customHeight="1" x14ac:dyDescent="0.2">
      <c r="A5" s="5">
        <f t="shared" si="0"/>
        <v>4</v>
      </c>
      <c r="B5" s="3" t="s">
        <v>34</v>
      </c>
      <c r="C5" s="5"/>
      <c r="D5" s="3" t="s">
        <v>25</v>
      </c>
      <c r="E5" s="3" t="s">
        <v>26</v>
      </c>
      <c r="F5" s="3" t="s">
        <v>26</v>
      </c>
      <c r="G5" s="3" t="s">
        <v>27</v>
      </c>
      <c r="H5" s="3" t="s">
        <v>28</v>
      </c>
      <c r="I5" s="3" t="s">
        <v>29</v>
      </c>
      <c r="J5" s="3" t="s">
        <v>30</v>
      </c>
      <c r="K5" s="3" t="s">
        <v>31</v>
      </c>
      <c r="L5" s="1">
        <v>45231</v>
      </c>
      <c r="M5" s="5">
        <v>2</v>
      </c>
      <c r="N5" s="2">
        <v>45231</v>
      </c>
      <c r="O5" s="2">
        <v>45229</v>
      </c>
      <c r="P5" s="2">
        <v>45229</v>
      </c>
      <c r="Q5" s="5">
        <v>65000000</v>
      </c>
      <c r="R5" s="5">
        <v>1</v>
      </c>
      <c r="S5" s="5">
        <v>99.962699999999998</v>
      </c>
      <c r="T5" s="5">
        <v>24210.16</v>
      </c>
      <c r="U5" s="5">
        <v>65000000</v>
      </c>
      <c r="V5" s="5">
        <v>6.8</v>
      </c>
      <c r="W5" s="5">
        <v>6.8</v>
      </c>
      <c r="X5" s="3" t="s">
        <v>32</v>
      </c>
    </row>
    <row r="6" spans="1:24" ht="13.5" customHeight="1" x14ac:dyDescent="0.2">
      <c r="A6" s="5">
        <f t="shared" si="0"/>
        <v>5</v>
      </c>
      <c r="B6" s="3" t="s">
        <v>34</v>
      </c>
      <c r="C6" s="5"/>
      <c r="D6" s="3" t="s">
        <v>25</v>
      </c>
      <c r="E6" s="3" t="s">
        <v>26</v>
      </c>
      <c r="F6" s="3" t="s">
        <v>26</v>
      </c>
      <c r="G6" s="3" t="s">
        <v>27</v>
      </c>
      <c r="H6" s="3" t="s">
        <v>28</v>
      </c>
      <c r="I6" s="3" t="s">
        <v>29</v>
      </c>
      <c r="J6" s="3" t="s">
        <v>30</v>
      </c>
      <c r="K6" s="3" t="s">
        <v>31</v>
      </c>
      <c r="L6" s="1">
        <v>45231</v>
      </c>
      <c r="M6" s="5">
        <v>1</v>
      </c>
      <c r="N6" s="2">
        <v>45231</v>
      </c>
      <c r="O6" s="2">
        <v>45230</v>
      </c>
      <c r="P6" s="2">
        <v>45230</v>
      </c>
      <c r="Q6" s="5">
        <v>72000000</v>
      </c>
      <c r="R6" s="5">
        <v>1</v>
      </c>
      <c r="S6" s="5">
        <v>99.981399999999994</v>
      </c>
      <c r="T6" s="5">
        <v>13332.33</v>
      </c>
      <c r="U6" s="5">
        <v>72000000</v>
      </c>
      <c r="V6" s="5">
        <v>6.76</v>
      </c>
      <c r="W6" s="5">
        <v>6.76</v>
      </c>
      <c r="X6" s="3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Anand Jasrapuria</dc:creator>
  <cp:lastModifiedBy>Anand Jasrapuria</cp:lastModifiedBy>
  <dcterms:created xsi:type="dcterms:W3CDTF">2024-01-04T13:09:14Z</dcterms:created>
  <dcterms:modified xsi:type="dcterms:W3CDTF">2024-01-04T13:09:56Z</dcterms:modified>
</cp:coreProperties>
</file>